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40" windowHeight="7695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36" i="1" l="1"/>
  <c r="G42" i="1" l="1"/>
</calcChain>
</file>

<file path=xl/sharedStrings.xml><?xml version="1.0" encoding="utf-8"?>
<sst xmlns="http://schemas.openxmlformats.org/spreadsheetml/2006/main" count="149" uniqueCount="116">
  <si>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</si>
  <si>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</si>
  <si>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</si>
  <si>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</si>
  <si>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</si>
  <si>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</si>
  <si>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</si>
  <si>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</si>
  <si>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</si>
  <si>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</si>
  <si>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</si>
  <si>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</si>
  <si>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</si>
  <si>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</si>
  <si>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</si>
  <si>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>Tablica 2. PRAVNE OSOBE</t>
  </si>
  <si>
    <t>Naziv poreznog obveznika</t>
  </si>
  <si>
    <t>OIB</t>
  </si>
  <si>
    <t>Sjedište pravne osobe</t>
  </si>
  <si>
    <t>otpis duga s osnove troškova postupka spora male vrijednosti  sukladno čl. 31. Uredbe</t>
  </si>
  <si>
    <t xml:space="preserve">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</si>
  <si>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</si>
  <si>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</si>
  <si>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</si>
  <si>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</si>
  <si>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</si>
  <si>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</si>
  <si>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</si>
  <si>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</si>
  <si>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</si>
  <si>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</si>
  <si>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</si>
  <si>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</si>
  <si>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</si>
  <si>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</si>
  <si>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</si>
  <si>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</si>
  <si>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</si>
  <si>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</si>
  <si>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</si>
  <si>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</si>
  <si>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</si>
  <si>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</si>
  <si>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</si>
  <si>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obročna otplata duga</t>
  </si>
  <si>
    <t>otpis duga s osnove troškova parničnog postupka</t>
  </si>
  <si>
    <t>UKUPNO:</t>
  </si>
  <si>
    <t>22.</t>
  </si>
  <si>
    <t>Ivan Ivanković</t>
  </si>
  <si>
    <t>otpis duga s osnove isplate</t>
  </si>
  <si>
    <t>*Napomena: Nije bilo promjena kod pravnih osoba.</t>
  </si>
  <si>
    <t>LEPOGLAVA</t>
  </si>
  <si>
    <t>KARLOVAC</t>
  </si>
  <si>
    <t>SPLIT</t>
  </si>
  <si>
    <t>VUKOVAR</t>
  </si>
  <si>
    <t>ZAGREB</t>
  </si>
  <si>
    <t>1.01. - 31.01.</t>
  </si>
  <si>
    <t>2016. godine</t>
  </si>
  <si>
    <t>Josip Pavleković</t>
  </si>
  <si>
    <t>OIB: 64127782833</t>
  </si>
  <si>
    <t>Aleksandra Stjepanović</t>
  </si>
  <si>
    <r>
      <t>2</t>
    </r>
    <r>
      <rPr>
        <sz val="11"/>
        <color rgb="FFFF0000"/>
        <rFont val="Calibri"/>
        <family val="2"/>
        <charset val="238"/>
        <scheme val="minor"/>
      </rPr>
      <t>.</t>
    </r>
  </si>
  <si>
    <t>Marijo Bašura</t>
  </si>
  <si>
    <t>OIB: 18364857943</t>
  </si>
  <si>
    <t>otpis duga s osnove kamata</t>
  </si>
  <si>
    <t>Sandra Jonjić</t>
  </si>
  <si>
    <t>OIB: 78477876094</t>
  </si>
  <si>
    <t>TRILJ</t>
  </si>
  <si>
    <t>POPOVAČA</t>
  </si>
  <si>
    <t>Ivica Bebić</t>
  </si>
  <si>
    <t>OIB: 03814998887</t>
  </si>
  <si>
    <t>Ivica Radečić</t>
  </si>
  <si>
    <t>ŠIBENIK</t>
  </si>
  <si>
    <t>Nenad Bačak</t>
  </si>
  <si>
    <t>OIB: 73891085550</t>
  </si>
  <si>
    <t>Joso Tokić</t>
  </si>
  <si>
    <t>OIB: 81505542353</t>
  </si>
  <si>
    <t>Željko Herenda</t>
  </si>
  <si>
    <t>OIB: 64984682574</t>
  </si>
  <si>
    <t>PAG</t>
  </si>
  <si>
    <t>KOŽINA</t>
  </si>
  <si>
    <t>Mirjana Kukec</t>
  </si>
  <si>
    <t>OIB: 20437570090</t>
  </si>
  <si>
    <t>VARAŽDIN</t>
  </si>
  <si>
    <t>Nevenka Huljev</t>
  </si>
  <si>
    <t>OIB: 14120431747</t>
  </si>
  <si>
    <t>Hrvoje Žeravica</t>
  </si>
  <si>
    <t>OIB: 51866002451</t>
  </si>
  <si>
    <t>VRLIKA</t>
  </si>
  <si>
    <t xml:space="preserve">Ante Beljo </t>
  </si>
  <si>
    <t>OIB: 60438132797</t>
  </si>
  <si>
    <t>TOVARNIK</t>
  </si>
  <si>
    <t>Antun Ljubišić</t>
  </si>
  <si>
    <t>Ljubica Mudrinić</t>
  </si>
  <si>
    <t>VIROVITICA</t>
  </si>
  <si>
    <t>Milenko Macura</t>
  </si>
  <si>
    <t>OIB: 86449000082</t>
  </si>
  <si>
    <t>ORIOLIK</t>
  </si>
  <si>
    <t xml:space="preserve">Adrian Emšiu </t>
  </si>
  <si>
    <t>otpis duga s osnove naknade štete</t>
  </si>
  <si>
    <t>Tihomir Lukić</t>
  </si>
  <si>
    <t>OIB: 93223452210</t>
  </si>
  <si>
    <t>Jasminka Ljuboja Musić</t>
  </si>
  <si>
    <t>OIB: 81978913569</t>
  </si>
  <si>
    <t>Davor Peša</t>
  </si>
  <si>
    <t>OIB: 10080502481</t>
  </si>
  <si>
    <t>otpis duga s osnove troškova ovršnog postupka</t>
  </si>
  <si>
    <t>Ideal Berisha</t>
  </si>
  <si>
    <t>REPUBLIKA KOSOVO</t>
  </si>
  <si>
    <t>Liridon Krasiqi</t>
  </si>
  <si>
    <t>Adriatik Sokoli</t>
  </si>
  <si>
    <t>REPUBLIKA ALBANIJA</t>
  </si>
  <si>
    <t>Božica Perković</t>
  </si>
  <si>
    <t>OIB: 68978839327</t>
  </si>
  <si>
    <t>PETROVINA TUROPOLJSKA</t>
  </si>
  <si>
    <t xml:space="preserve">    POMOĆNICA MINISTRA I
     GLAVNA DRŽAVNA RIZNIČARKA
mr. sc. Ivana Jakir-Bajo 
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</si>
</sst>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rgb="FF000000"/>
      <name val="Verdana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/>
    <xf numFmtId="0" fontId="11" fillId="0" borderId="0" xfId="0" applyFont="1"/>
    <xf numFmtId="0" fontId="11" fillId="0" borderId="0" xfId="0" applyFont="1" applyAlignment="1">
      <alignment wrapText="1"/>
    </xf>
    <xf numFmtId="4" fontId="8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2" fillId="0" borderId="0" xfId="0" applyFont="1"/>
    <xf numFmtId="4" fontId="0" fillId="0" borderId="8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right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left" vertical="center"/>
    </xf>
    <xf numFmtId="4" fontId="0" fillId="4" borderId="7" xfId="0" applyNumberFormat="1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NumberFormat="1" applyFont="1" applyFill="1" applyBorder="1" applyAlignment="1">
      <alignment horizontal="center" vertical="center"/>
    </xf>
    <xf numFmtId="4" fontId="0" fillId="4" borderId="8" xfId="0" applyNumberFormat="1" applyFont="1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 wrapText="1"/>
    </xf>
    <xf numFmtId="4" fontId="0" fillId="4" borderId="8" xfId="0" applyNumberFormat="1" applyFont="1" applyFill="1" applyBorder="1" applyAlignment="1">
      <alignment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4" borderId="8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zoomScale="90" zoomScaleNormal="90" workbookViewId="0">
      <selection activeCell="E9" sqref="E9"/>
    </sheetView>
  </sheetViews>
  <sheetFormatPr defaultColWidth="8.85546875" defaultRowHeight="12.75" x14ac:dyDescent="0.2"/>
  <cols>
    <col min="1" max="1" width="6" style="44" customWidth="1"/>
    <col min="2" max="2" width="32.7109375" style="45" customWidth="1"/>
    <col min="3" max="3" width="20.140625" style="44" customWidth="1"/>
    <col min="4" max="4" width="25.28515625" style="44" customWidth="1"/>
    <col min="5" max="5" width="19.7109375" style="44" customWidth="1"/>
    <col min="6" max="6" width="46.42578125" style="44" customWidth="1"/>
    <col min="7" max="7" width="25.85546875" style="66" customWidth="1"/>
    <col min="8" max="8" width="25" style="44" customWidth="1"/>
    <col min="9" max="10" width="8.85546875" style="44"/>
    <col min="11" max="11" width="13.85546875" style="44" bestFit="1" customWidth="1"/>
    <col min="12" max="16384" width="8.85546875" style="44"/>
  </cols>
  <sheetData>
    <row r="1" spans="1:8" s="1" customFormat="1" ht="15" x14ac:dyDescent="0.25">
      <c r="A1" s="85" t="s">
        <v>0</v>
      </c>
      <c r="B1" s="85"/>
      <c r="C1" s="85"/>
      <c r="D1" s="85"/>
      <c r="E1" s="85"/>
      <c r="F1" s="85"/>
      <c r="G1" s="85"/>
    </row>
    <row r="2" spans="1:8" s="1" customFormat="1" ht="15" x14ac:dyDescent="0.25">
      <c r="A2" s="85"/>
      <c r="B2" s="85"/>
      <c r="C2" s="85"/>
      <c r="D2" s="85"/>
      <c r="E2" s="85"/>
      <c r="F2" s="85"/>
      <c r="G2" s="85"/>
    </row>
    <row r="3" spans="1:8" s="1" customFormat="1" ht="15" x14ac:dyDescent="0.25">
      <c r="A3" s="85"/>
      <c r="B3" s="85"/>
      <c r="C3" s="85"/>
      <c r="D3" s="85"/>
      <c r="E3" s="85"/>
      <c r="F3" s="85"/>
      <c r="G3" s="85"/>
    </row>
    <row r="4" spans="1:8" s="1" customFormat="1" ht="15" x14ac:dyDescent="0.25">
      <c r="A4" s="2"/>
      <c r="B4" s="2"/>
      <c r="C4" s="2"/>
      <c r="D4" s="2"/>
      <c r="E4" s="2"/>
      <c r="F4" s="2"/>
      <c r="G4" s="60"/>
    </row>
    <row r="5" spans="1:8" s="1" customFormat="1" ht="19.5" thickBot="1" x14ac:dyDescent="0.3">
      <c r="A5" s="86" t="s">
        <v>1</v>
      </c>
      <c r="B5" s="86"/>
      <c r="C5" s="86"/>
      <c r="D5" s="3" t="s">
        <v>56</v>
      </c>
      <c r="E5" s="4" t="s">
        <v>57</v>
      </c>
      <c r="F5" s="49"/>
      <c r="G5" s="8"/>
    </row>
    <row r="6" spans="1:8" s="1" customFormat="1" ht="15" x14ac:dyDescent="0.25">
      <c r="A6" s="6"/>
      <c r="B6" s="7"/>
      <c r="C6" s="8"/>
      <c r="D6" s="9"/>
      <c r="E6" s="2"/>
      <c r="F6" s="5"/>
      <c r="G6" s="8"/>
    </row>
    <row r="7" spans="1:8" s="1" customFormat="1" ht="18.75" x14ac:dyDescent="0.25">
      <c r="A7" s="87" t="s">
        <v>2</v>
      </c>
      <c r="B7" s="87"/>
      <c r="C7" s="87"/>
      <c r="D7" s="49"/>
      <c r="E7" s="5"/>
      <c r="F7" s="5"/>
      <c r="G7" s="8"/>
    </row>
    <row r="8" spans="1:8" s="1" customFormat="1" ht="15.75" thickBot="1" x14ac:dyDescent="0.3">
      <c r="A8" s="88"/>
      <c r="B8" s="88"/>
      <c r="C8" s="88"/>
      <c r="D8" s="10" t="s">
        <v>20</v>
      </c>
      <c r="G8" s="61"/>
    </row>
    <row r="9" spans="1:8" s="19" customFormat="1" ht="60.75" thickBot="1" x14ac:dyDescent="0.3">
      <c r="A9" s="11" t="s">
        <v>3</v>
      </c>
      <c r="B9" s="12" t="s">
        <v>4</v>
      </c>
      <c r="C9" s="13" t="s">
        <v>5</v>
      </c>
      <c r="D9" s="14" t="s">
        <v>6</v>
      </c>
      <c r="E9" s="15" t="s">
        <v>7</v>
      </c>
      <c r="F9" s="16" t="s">
        <v>8</v>
      </c>
      <c r="G9" s="17" t="s">
        <v>9</v>
      </c>
      <c r="H9" s="18"/>
    </row>
    <row r="10" spans="1:8" s="1" customFormat="1" ht="28.9" customHeight="1" x14ac:dyDescent="0.25">
      <c r="A10" s="20" t="s">
        <v>10</v>
      </c>
      <c r="B10" s="21" t="s">
        <v>60</v>
      </c>
      <c r="C10" s="29" t="s">
        <v>59</v>
      </c>
      <c r="D10" s="29" t="s">
        <v>54</v>
      </c>
      <c r="E10" s="22">
        <v>2270.81</v>
      </c>
      <c r="F10" s="24" t="s">
        <v>49</v>
      </c>
      <c r="G10" s="22">
        <v>2270.81</v>
      </c>
      <c r="H10" s="23"/>
    </row>
    <row r="11" spans="1:8" s="1" customFormat="1" ht="28.9" customHeight="1" x14ac:dyDescent="0.25">
      <c r="A11" s="76" t="s">
        <v>61</v>
      </c>
      <c r="B11" s="75" t="s">
        <v>58</v>
      </c>
      <c r="C11" s="77"/>
      <c r="D11" s="78" t="s">
        <v>68</v>
      </c>
      <c r="E11" s="79">
        <v>19837.13</v>
      </c>
      <c r="F11" s="80" t="s">
        <v>44</v>
      </c>
      <c r="G11" s="79">
        <v>19837.13</v>
      </c>
      <c r="H11" s="23"/>
    </row>
    <row r="12" spans="1:8" s="1" customFormat="1" ht="28.9" customHeight="1" x14ac:dyDescent="0.25">
      <c r="A12" s="20" t="s">
        <v>21</v>
      </c>
      <c r="B12" s="21" t="s">
        <v>62</v>
      </c>
      <c r="C12" s="25" t="s">
        <v>63</v>
      </c>
      <c r="D12" s="29" t="s">
        <v>67</v>
      </c>
      <c r="E12" s="22">
        <v>4911.8599999999997</v>
      </c>
      <c r="F12" s="24" t="s">
        <v>64</v>
      </c>
      <c r="G12" s="22">
        <v>4911.8599999999997</v>
      </c>
      <c r="H12" s="23"/>
    </row>
    <row r="13" spans="1:8" s="1" customFormat="1" ht="28.9" customHeight="1" x14ac:dyDescent="0.25">
      <c r="A13" s="20" t="s">
        <v>22</v>
      </c>
      <c r="B13" s="21" t="s">
        <v>65</v>
      </c>
      <c r="C13" s="25" t="s">
        <v>66</v>
      </c>
      <c r="D13" s="29" t="s">
        <v>53</v>
      </c>
      <c r="E13" s="22">
        <v>8396.73</v>
      </c>
      <c r="F13" s="24" t="s">
        <v>64</v>
      </c>
      <c r="G13" s="22">
        <v>8396.73</v>
      </c>
      <c r="H13" s="23"/>
    </row>
    <row r="14" spans="1:8" s="1" customFormat="1" ht="28.9" customHeight="1" x14ac:dyDescent="0.25">
      <c r="A14" s="20" t="s">
        <v>23</v>
      </c>
      <c r="B14" s="21" t="s">
        <v>69</v>
      </c>
      <c r="C14" s="25" t="s">
        <v>70</v>
      </c>
      <c r="D14" s="29" t="s">
        <v>53</v>
      </c>
      <c r="E14" s="22">
        <v>7693.49</v>
      </c>
      <c r="F14" s="24" t="s">
        <v>64</v>
      </c>
      <c r="G14" s="22">
        <v>1400</v>
      </c>
      <c r="H14" s="23"/>
    </row>
    <row r="15" spans="1:8" s="1" customFormat="1" ht="28.5" customHeight="1" x14ac:dyDescent="0.25">
      <c r="A15" s="20" t="s">
        <v>24</v>
      </c>
      <c r="B15" s="21" t="s">
        <v>71</v>
      </c>
      <c r="C15" s="25"/>
      <c r="D15" s="29" t="s">
        <v>72</v>
      </c>
      <c r="E15" s="22">
        <v>6664.69</v>
      </c>
      <c r="F15" s="24" t="s">
        <v>64</v>
      </c>
      <c r="G15" s="22">
        <v>6664.69</v>
      </c>
      <c r="H15" s="23"/>
    </row>
    <row r="16" spans="1:8" s="1" customFormat="1" ht="28.5" customHeight="1" x14ac:dyDescent="0.25">
      <c r="A16" s="82" t="s">
        <v>25</v>
      </c>
      <c r="B16" s="81" t="s">
        <v>73</v>
      </c>
      <c r="C16" s="83" t="s">
        <v>74</v>
      </c>
      <c r="D16" s="84" t="s">
        <v>51</v>
      </c>
      <c r="E16" s="78">
        <v>6116.19</v>
      </c>
      <c r="F16" s="80" t="s">
        <v>44</v>
      </c>
      <c r="G16" s="78">
        <v>6116.19</v>
      </c>
      <c r="H16" s="23"/>
    </row>
    <row r="17" spans="1:8" s="1" customFormat="1" ht="28.5" customHeight="1" x14ac:dyDescent="0.25">
      <c r="A17" s="26" t="s">
        <v>26</v>
      </c>
      <c r="B17" s="46" t="s">
        <v>75</v>
      </c>
      <c r="C17" s="59" t="s">
        <v>76</v>
      </c>
      <c r="D17" s="29" t="s">
        <v>80</v>
      </c>
      <c r="E17" s="52">
        <v>4000</v>
      </c>
      <c r="F17" s="24" t="s">
        <v>45</v>
      </c>
      <c r="G17" s="52">
        <v>4000</v>
      </c>
      <c r="H17" s="23"/>
    </row>
    <row r="18" spans="1:8" s="1" customFormat="1" ht="28.5" customHeight="1" x14ac:dyDescent="0.25">
      <c r="A18" s="26" t="s">
        <v>27</v>
      </c>
      <c r="B18" s="46" t="s">
        <v>77</v>
      </c>
      <c r="C18" s="28" t="s">
        <v>78</v>
      </c>
      <c r="D18" s="29" t="s">
        <v>79</v>
      </c>
      <c r="E18" s="29">
        <v>3000</v>
      </c>
      <c r="F18" s="24" t="s">
        <v>45</v>
      </c>
      <c r="G18" s="29">
        <v>3000</v>
      </c>
      <c r="H18" s="23"/>
    </row>
    <row r="19" spans="1:8" s="1" customFormat="1" ht="28.5" customHeight="1" x14ac:dyDescent="0.25">
      <c r="A19" s="26" t="s">
        <v>28</v>
      </c>
      <c r="B19" s="27" t="s">
        <v>81</v>
      </c>
      <c r="C19" s="28" t="s">
        <v>82</v>
      </c>
      <c r="D19" s="29" t="s">
        <v>83</v>
      </c>
      <c r="E19" s="29">
        <v>5431.88</v>
      </c>
      <c r="F19" s="24" t="s">
        <v>64</v>
      </c>
      <c r="G19" s="29">
        <v>5431.88</v>
      </c>
      <c r="H19" s="23"/>
    </row>
    <row r="20" spans="1:8" s="1" customFormat="1" ht="28.5" customHeight="1" x14ac:dyDescent="0.25">
      <c r="A20" s="26" t="s">
        <v>29</v>
      </c>
      <c r="B20" s="27" t="s">
        <v>84</v>
      </c>
      <c r="C20" s="28" t="s">
        <v>85</v>
      </c>
      <c r="D20" s="29" t="s">
        <v>53</v>
      </c>
      <c r="E20" s="29">
        <v>11791.23</v>
      </c>
      <c r="F20" s="24" t="s">
        <v>64</v>
      </c>
      <c r="G20" s="29">
        <v>11791.23</v>
      </c>
      <c r="H20" s="23"/>
    </row>
    <row r="21" spans="1:8" s="1" customFormat="1" ht="28.5" customHeight="1" x14ac:dyDescent="0.25">
      <c r="A21" s="26" t="s">
        <v>30</v>
      </c>
      <c r="B21" s="27" t="s">
        <v>86</v>
      </c>
      <c r="C21" s="25" t="s">
        <v>87</v>
      </c>
      <c r="D21" s="29" t="s">
        <v>88</v>
      </c>
      <c r="E21" s="29">
        <v>62714.96</v>
      </c>
      <c r="F21" s="24" t="s">
        <v>64</v>
      </c>
      <c r="G21" s="29">
        <v>62714.96</v>
      </c>
      <c r="H21" s="23"/>
    </row>
    <row r="22" spans="1:8" s="1" customFormat="1" ht="28.5" customHeight="1" x14ac:dyDescent="0.25">
      <c r="A22" s="26" t="s">
        <v>31</v>
      </c>
      <c r="B22" s="27" t="s">
        <v>89</v>
      </c>
      <c r="C22" s="19" t="s">
        <v>90</v>
      </c>
      <c r="D22" s="29" t="s">
        <v>91</v>
      </c>
      <c r="E22" s="29">
        <v>2750</v>
      </c>
      <c r="F22" s="24" t="s">
        <v>45</v>
      </c>
      <c r="G22" s="29">
        <v>2750</v>
      </c>
      <c r="H22" s="23"/>
    </row>
    <row r="23" spans="1:8" s="1" customFormat="1" ht="28.5" customHeight="1" x14ac:dyDescent="0.25">
      <c r="A23" s="26" t="s">
        <v>32</v>
      </c>
      <c r="B23" s="27" t="s">
        <v>92</v>
      </c>
      <c r="C23" s="28"/>
      <c r="D23" s="50" t="s">
        <v>53</v>
      </c>
      <c r="E23" s="29">
        <v>9601.9699999999993</v>
      </c>
      <c r="F23" s="24" t="s">
        <v>64</v>
      </c>
      <c r="G23" s="29">
        <v>9601.9699999999993</v>
      </c>
      <c r="H23" s="23"/>
    </row>
    <row r="24" spans="1:8" s="1" customFormat="1" ht="28.5" customHeight="1" x14ac:dyDescent="0.25">
      <c r="A24" s="26" t="s">
        <v>33</v>
      </c>
      <c r="B24" s="27" t="s">
        <v>93</v>
      </c>
      <c r="C24" s="28"/>
      <c r="D24" s="29" t="s">
        <v>94</v>
      </c>
      <c r="E24" s="29">
        <v>3362.5</v>
      </c>
      <c r="F24" s="24" t="s">
        <v>45</v>
      </c>
      <c r="G24" s="29">
        <v>3362.5</v>
      </c>
      <c r="H24" s="23"/>
    </row>
    <row r="25" spans="1:8" s="1" customFormat="1" ht="28.5" customHeight="1" x14ac:dyDescent="0.25">
      <c r="A25" s="26" t="s">
        <v>34</v>
      </c>
      <c r="B25" s="27" t="s">
        <v>95</v>
      </c>
      <c r="C25" s="28" t="s">
        <v>96</v>
      </c>
      <c r="D25" s="29" t="s">
        <v>97</v>
      </c>
      <c r="E25" s="29">
        <v>35000</v>
      </c>
      <c r="F25" s="24" t="s">
        <v>45</v>
      </c>
      <c r="G25" s="29">
        <v>35000</v>
      </c>
      <c r="H25" s="23"/>
    </row>
    <row r="26" spans="1:8" s="1" customFormat="1" ht="28.5" customHeight="1" x14ac:dyDescent="0.25">
      <c r="A26" s="26" t="s">
        <v>35</v>
      </c>
      <c r="B26" s="74" t="s">
        <v>98</v>
      </c>
      <c r="C26" s="28"/>
      <c r="D26" s="29" t="s">
        <v>52</v>
      </c>
      <c r="E26" s="29">
        <v>11096.36</v>
      </c>
      <c r="F26" s="24" t="s">
        <v>99</v>
      </c>
      <c r="G26" s="29">
        <v>11096.36</v>
      </c>
      <c r="H26" s="23"/>
    </row>
    <row r="27" spans="1:8" s="1" customFormat="1" ht="28.5" customHeight="1" x14ac:dyDescent="0.25">
      <c r="A27" s="26" t="s">
        <v>36</v>
      </c>
      <c r="B27" s="27" t="s">
        <v>48</v>
      </c>
      <c r="C27" s="28"/>
      <c r="D27" s="29" t="s">
        <v>55</v>
      </c>
      <c r="E27" s="29">
        <v>33102.83</v>
      </c>
      <c r="F27" s="24" t="s">
        <v>64</v>
      </c>
      <c r="G27" s="29">
        <v>33102.83</v>
      </c>
      <c r="H27" s="23"/>
    </row>
    <row r="28" spans="1:8" s="1" customFormat="1" ht="28.5" customHeight="1" x14ac:dyDescent="0.25">
      <c r="A28" s="26" t="s">
        <v>37</v>
      </c>
      <c r="B28" s="27" t="s">
        <v>100</v>
      </c>
      <c r="C28" s="28" t="s">
        <v>101</v>
      </c>
      <c r="D28" s="29" t="s">
        <v>54</v>
      </c>
      <c r="E28" s="29">
        <v>4000</v>
      </c>
      <c r="F28" s="24" t="s">
        <v>45</v>
      </c>
      <c r="G28" s="29">
        <v>4000</v>
      </c>
      <c r="H28" s="23"/>
    </row>
    <row r="29" spans="1:8" s="1" customFormat="1" ht="28.9" customHeight="1" x14ac:dyDescent="0.25">
      <c r="A29" s="26" t="s">
        <v>38</v>
      </c>
      <c r="B29" s="27" t="s">
        <v>102</v>
      </c>
      <c r="C29" s="28" t="s">
        <v>103</v>
      </c>
      <c r="D29" s="29" t="s">
        <v>54</v>
      </c>
      <c r="E29" s="29">
        <v>34065.5</v>
      </c>
      <c r="F29" s="24" t="s">
        <v>49</v>
      </c>
      <c r="G29" s="29">
        <v>34065.5</v>
      </c>
      <c r="H29" s="23"/>
    </row>
    <row r="30" spans="1:8" s="1" customFormat="1" ht="28.9" customHeight="1" x14ac:dyDescent="0.25">
      <c r="A30" s="26" t="s">
        <v>39</v>
      </c>
      <c r="B30" s="27" t="s">
        <v>104</v>
      </c>
      <c r="C30" s="28" t="s">
        <v>105</v>
      </c>
      <c r="D30" s="29" t="s">
        <v>53</v>
      </c>
      <c r="E30" s="29">
        <v>971.26</v>
      </c>
      <c r="F30" s="24" t="s">
        <v>64</v>
      </c>
      <c r="G30" s="29">
        <v>971.26</v>
      </c>
      <c r="H30" s="23"/>
    </row>
    <row r="31" spans="1:8" s="1" customFormat="1" ht="27.75" customHeight="1" x14ac:dyDescent="0.25">
      <c r="A31" s="26" t="s">
        <v>47</v>
      </c>
      <c r="B31" s="27" t="s">
        <v>81</v>
      </c>
      <c r="C31" s="28" t="s">
        <v>82</v>
      </c>
      <c r="D31" s="29" t="s">
        <v>83</v>
      </c>
      <c r="E31" s="29">
        <v>750</v>
      </c>
      <c r="F31" s="24" t="s">
        <v>106</v>
      </c>
      <c r="G31" s="29">
        <v>750</v>
      </c>
      <c r="H31" s="23"/>
    </row>
    <row r="32" spans="1:8" s="1" customFormat="1" ht="27.75" customHeight="1" x14ac:dyDescent="0.25">
      <c r="A32" s="26" t="s">
        <v>40</v>
      </c>
      <c r="B32" s="27" t="s">
        <v>107</v>
      </c>
      <c r="C32" s="28"/>
      <c r="D32" s="29" t="s">
        <v>108</v>
      </c>
      <c r="E32" s="29">
        <v>1000</v>
      </c>
      <c r="F32" s="24" t="s">
        <v>19</v>
      </c>
      <c r="G32" s="29">
        <v>1000</v>
      </c>
      <c r="H32" s="23"/>
    </row>
    <row r="33" spans="1:10" s="1" customFormat="1" ht="28.9" customHeight="1" x14ac:dyDescent="0.25">
      <c r="A33" s="26" t="s">
        <v>41</v>
      </c>
      <c r="B33" s="27" t="s">
        <v>109</v>
      </c>
      <c r="C33" s="28"/>
      <c r="D33" s="29" t="s">
        <v>108</v>
      </c>
      <c r="E33" s="29">
        <v>1000</v>
      </c>
      <c r="F33" s="24" t="s">
        <v>19</v>
      </c>
      <c r="G33" s="29">
        <v>1000</v>
      </c>
      <c r="H33" s="23"/>
    </row>
    <row r="34" spans="1:10" s="1" customFormat="1" ht="28.5" customHeight="1" x14ac:dyDescent="0.25">
      <c r="A34" s="26" t="s">
        <v>42</v>
      </c>
      <c r="B34" s="27" t="s">
        <v>110</v>
      </c>
      <c r="C34" s="29"/>
      <c r="D34" s="29" t="s">
        <v>111</v>
      </c>
      <c r="E34" s="29">
        <v>1400</v>
      </c>
      <c r="F34" s="24" t="s">
        <v>19</v>
      </c>
      <c r="G34" s="29">
        <v>1400</v>
      </c>
      <c r="H34" s="23"/>
    </row>
    <row r="35" spans="1:10" s="1" customFormat="1" ht="28.5" customHeight="1" thickBot="1" x14ac:dyDescent="0.3">
      <c r="A35" s="26" t="s">
        <v>43</v>
      </c>
      <c r="B35" s="27" t="s">
        <v>112</v>
      </c>
      <c r="C35" s="28" t="s">
        <v>113</v>
      </c>
      <c r="D35" s="29" t="s">
        <v>114</v>
      </c>
      <c r="E35" s="29">
        <v>15400</v>
      </c>
      <c r="F35" s="24" t="s">
        <v>45</v>
      </c>
      <c r="G35" s="29">
        <v>15400</v>
      </c>
      <c r="H35" s="23"/>
    </row>
    <row r="36" spans="1:10" s="1" customFormat="1" ht="28.9" customHeight="1" thickBot="1" x14ac:dyDescent="0.3">
      <c r="A36" s="89" t="s">
        <v>46</v>
      </c>
      <c r="B36" s="90"/>
      <c r="C36" s="30"/>
      <c r="D36" s="31"/>
      <c r="E36" s="31"/>
      <c r="F36" s="31"/>
      <c r="G36" s="73">
        <f>SUM(G10:G35)</f>
        <v>290035.90000000002</v>
      </c>
      <c r="H36" s="34"/>
      <c r="I36" s="42"/>
      <c r="J36" s="23"/>
    </row>
    <row r="37" spans="1:10" s="32" customFormat="1" ht="15" x14ac:dyDescent="0.25">
      <c r="B37" s="33"/>
      <c r="G37" s="62"/>
    </row>
    <row r="38" spans="1:10" s="32" customFormat="1" ht="15" x14ac:dyDescent="0.25">
      <c r="B38" s="33"/>
      <c r="G38" s="62"/>
    </row>
    <row r="39" spans="1:10" s="1" customFormat="1" ht="15" x14ac:dyDescent="0.25">
      <c r="C39" s="34"/>
      <c r="D39" s="35"/>
      <c r="F39" s="36" t="s">
        <v>11</v>
      </c>
      <c r="G39" s="61"/>
    </row>
    <row r="40" spans="1:10" s="1" customFormat="1" ht="15" x14ac:dyDescent="0.25">
      <c r="B40" s="91"/>
      <c r="C40" s="91"/>
      <c r="F40" s="35" t="s">
        <v>12</v>
      </c>
      <c r="G40" s="48">
        <v>25953.32</v>
      </c>
    </row>
    <row r="41" spans="1:10" s="1" customFormat="1" ht="15" x14ac:dyDescent="0.25">
      <c r="B41" s="36"/>
      <c r="C41" s="36"/>
      <c r="F41" s="36" t="s">
        <v>13</v>
      </c>
      <c r="G41" s="48">
        <v>0</v>
      </c>
    </row>
    <row r="42" spans="1:10" s="1" customFormat="1" ht="15" x14ac:dyDescent="0.25">
      <c r="B42" s="36"/>
      <c r="C42" s="36"/>
      <c r="F42" s="36" t="s">
        <v>14</v>
      </c>
      <c r="G42" s="37">
        <f>G36-G40</f>
        <v>264082.58</v>
      </c>
      <c r="H42" s="35"/>
    </row>
    <row r="43" spans="1:10" s="32" customFormat="1" ht="15" x14ac:dyDescent="0.25">
      <c r="B43" s="33"/>
      <c r="G43" s="62"/>
    </row>
    <row r="44" spans="1:10" s="32" customFormat="1" ht="15" x14ac:dyDescent="0.25">
      <c r="B44" s="33"/>
      <c r="G44" s="62"/>
    </row>
    <row r="45" spans="1:10" s="32" customFormat="1" ht="18.75" x14ac:dyDescent="0.25">
      <c r="A45" s="87" t="s">
        <v>15</v>
      </c>
      <c r="B45" s="87"/>
      <c r="C45" s="87"/>
      <c r="D45" s="38"/>
      <c r="E45" s="38"/>
      <c r="F45" s="38"/>
      <c r="G45" s="8"/>
      <c r="H45" s="47"/>
      <c r="I45" s="39"/>
    </row>
    <row r="46" spans="1:10" s="32" customFormat="1" ht="15.75" thickBot="1" x14ac:dyDescent="0.3">
      <c r="B46" s="33"/>
      <c r="G46" s="62"/>
    </row>
    <row r="47" spans="1:10" s="19" customFormat="1" ht="60.75" thickBot="1" x14ac:dyDescent="0.3">
      <c r="A47" s="54" t="s">
        <v>3</v>
      </c>
      <c r="B47" s="56" t="s">
        <v>16</v>
      </c>
      <c r="C47" s="70" t="s">
        <v>17</v>
      </c>
      <c r="D47" s="70" t="s">
        <v>18</v>
      </c>
      <c r="E47" s="57" t="s">
        <v>7</v>
      </c>
      <c r="F47" s="51" t="s">
        <v>8</v>
      </c>
      <c r="G47" s="71" t="s">
        <v>9</v>
      </c>
      <c r="H47" s="18"/>
    </row>
    <row r="48" spans="1:10" s="41" customFormat="1" ht="56.25" customHeight="1" thickBot="1" x14ac:dyDescent="0.3">
      <c r="A48" s="58"/>
      <c r="B48" s="69"/>
      <c r="C48" s="68"/>
      <c r="D48" s="68"/>
      <c r="E48" s="67"/>
      <c r="F48" s="24"/>
      <c r="G48" s="22"/>
      <c r="H48" s="40"/>
    </row>
    <row r="49" spans="1:15" s="53" customFormat="1" ht="28.5" customHeight="1" thickBot="1" x14ac:dyDescent="0.3">
      <c r="A49" s="92"/>
      <c r="B49" s="93"/>
      <c r="C49" s="54"/>
      <c r="D49" s="54"/>
      <c r="E49" s="54"/>
      <c r="F49" s="55"/>
      <c r="G49" s="72"/>
      <c r="H49" s="42"/>
      <c r="I49" s="42"/>
      <c r="J49" s="23"/>
      <c r="K49" s="23"/>
      <c r="L49" s="23"/>
      <c r="M49" s="23"/>
      <c r="N49" s="23"/>
      <c r="O49" s="23"/>
    </row>
    <row r="50" spans="1:15" s="32" customFormat="1" ht="15" x14ac:dyDescent="0.25">
      <c r="A50" s="94"/>
      <c r="B50" s="94"/>
      <c r="C50" s="94"/>
      <c r="D50" s="94"/>
      <c r="E50" s="94"/>
      <c r="F50" s="43"/>
      <c r="G50" s="63"/>
    </row>
    <row r="51" spans="1:15" s="32" customFormat="1" ht="15" x14ac:dyDescent="0.25">
      <c r="A51" s="94" t="s">
        <v>50</v>
      </c>
      <c r="B51" s="94"/>
      <c r="C51" s="94"/>
      <c r="D51" s="94"/>
      <c r="E51" s="94"/>
      <c r="G51" s="64"/>
    </row>
    <row r="52" spans="1:15" s="32" customFormat="1" ht="15" x14ac:dyDescent="0.25">
      <c r="B52" s="33"/>
      <c r="G52" s="62"/>
    </row>
    <row r="53" spans="1:15" s="32" customFormat="1" ht="110.25" x14ac:dyDescent="0.25">
      <c r="B53" s="33"/>
      <c r="G53" s="65" t="s">
        <v>115</v>
      </c>
    </row>
    <row r="54" spans="1:15" s="32" customFormat="1" ht="15" x14ac:dyDescent="0.25">
      <c r="B54" s="33"/>
      <c r="G54" s="63"/>
    </row>
    <row r="55" spans="1:15" s="32" customFormat="1" ht="15" x14ac:dyDescent="0.25">
      <c r="B55" s="33"/>
      <c r="G55" s="63"/>
    </row>
    <row r="56" spans="1:15" s="32" customFormat="1" ht="15" x14ac:dyDescent="0.25">
      <c r="B56" s="33"/>
      <c r="G56" s="63"/>
    </row>
    <row r="57" spans="1:15" s="33" customFormat="1" ht="15" x14ac:dyDescent="0.25">
      <c r="G57" s="63"/>
    </row>
    <row r="58" spans="1:15" s="32" customFormat="1" ht="15" x14ac:dyDescent="0.25">
      <c r="B58" s="33"/>
      <c r="G58" s="62"/>
    </row>
    <row r="59" spans="1:15" s="32" customFormat="1" ht="15" x14ac:dyDescent="0.25">
      <c r="B59" s="33"/>
      <c r="G59" s="62"/>
    </row>
    <row r="60" spans="1:15" s="32" customFormat="1" ht="15" x14ac:dyDescent="0.25">
      <c r="B60" s="33"/>
      <c r="G60" s="62"/>
    </row>
    <row r="61" spans="1:15" s="32" customFormat="1" ht="15" x14ac:dyDescent="0.25">
      <c r="B61" s="33"/>
      <c r="G61" s="62"/>
    </row>
    <row r="62" spans="1:15" s="32" customFormat="1" ht="15" x14ac:dyDescent="0.25">
      <c r="B62" s="33"/>
      <c r="G62" s="62"/>
    </row>
    <row r="63" spans="1:15" s="32" customFormat="1" ht="15" x14ac:dyDescent="0.25">
      <c r="B63" s="33"/>
      <c r="G63" s="62"/>
    </row>
    <row r="64" spans="1:15" s="32" customFormat="1" ht="15" x14ac:dyDescent="0.25">
      <c r="B64" s="33"/>
      <c r="G64" s="62"/>
    </row>
    <row r="65" spans="2:7" s="32" customFormat="1" ht="15" x14ac:dyDescent="0.25">
      <c r="B65" s="33"/>
      <c r="G65" s="62"/>
    </row>
    <row r="66" spans="2:7" s="32" customFormat="1" ht="15" x14ac:dyDescent="0.25">
      <c r="B66" s="33"/>
      <c r="G66" s="62"/>
    </row>
    <row r="67" spans="2:7" s="32" customFormat="1" ht="15" x14ac:dyDescent="0.25">
      <c r="B67" s="33"/>
      <c r="G67" s="62"/>
    </row>
    <row r="68" spans="2:7" s="32" customFormat="1" ht="15" x14ac:dyDescent="0.25">
      <c r="B68" s="33"/>
      <c r="G68" s="62"/>
    </row>
    <row r="69" spans="2:7" s="32" customFormat="1" ht="15" x14ac:dyDescent="0.25">
      <c r="B69" s="33"/>
      <c r="G69" s="62"/>
    </row>
    <row r="70" spans="2:7" s="32" customFormat="1" ht="15" x14ac:dyDescent="0.25">
      <c r="B70" s="33"/>
      <c r="G70" s="62"/>
    </row>
    <row r="71" spans="2:7" s="32" customFormat="1" ht="15" x14ac:dyDescent="0.25">
      <c r="B71" s="33"/>
      <c r="G71" s="62"/>
    </row>
    <row r="72" spans="2:7" s="32" customFormat="1" ht="15" x14ac:dyDescent="0.25">
      <c r="B72" s="33"/>
      <c r="G72" s="62"/>
    </row>
  </sheetData>
  <mergeCells count="10">
    <mergeCell ref="B40:C40"/>
    <mergeCell ref="A45:C45"/>
    <mergeCell ref="A49:B49"/>
    <mergeCell ref="A50:E50"/>
    <mergeCell ref="A51:E51"/>
    <mergeCell ref="A1:G3"/>
    <mergeCell ref="A5:C5"/>
    <mergeCell ref="A7:C7"/>
    <mergeCell ref="A8:C8"/>
    <mergeCell ref="A36:B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dcterms:created xsi:type="dcterms:W3CDTF">2015-04-01T06:49:19Z</dcterms:created>
  <dcterms:modified xsi:type="dcterms:W3CDTF">2016-04-01T07:26:10Z</dcterms:modified>
</cp:coreProperties>
</file>